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05" windowWidth="11580" windowHeight="1162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J17" i="1"/>
  <c r="J18"/>
  <c r="J19"/>
  <c r="J20"/>
  <c r="J21"/>
  <c r="J22"/>
  <c r="J23"/>
  <c r="J24"/>
  <c r="J25"/>
  <c r="J26"/>
  <c r="J27"/>
  <c r="J28"/>
  <c r="J29"/>
  <c r="I20"/>
  <c r="I21"/>
  <c r="I22"/>
  <c r="I23"/>
  <c r="I24"/>
  <c r="I25"/>
  <c r="I26"/>
  <c r="I27"/>
  <c r="I28"/>
  <c r="I29"/>
  <c r="K46"/>
  <c r="G29"/>
  <c r="H29"/>
  <c r="I19"/>
  <c r="G19"/>
  <c r="H17"/>
  <c r="I17"/>
  <c r="H18"/>
  <c r="I18"/>
  <c r="H20"/>
  <c r="H21"/>
  <c r="H22"/>
  <c r="H23"/>
  <c r="H24"/>
  <c r="H26"/>
  <c r="H25"/>
  <c r="H27"/>
  <c r="H28"/>
  <c r="G22"/>
  <c r="G17"/>
  <c r="G18"/>
  <c r="G20"/>
  <c r="G21"/>
  <c r="G23"/>
  <c r="G24"/>
  <c r="G26"/>
  <c r="G25"/>
  <c r="G27"/>
  <c r="G28"/>
  <c r="D22"/>
  <c r="E22"/>
  <c r="C22"/>
  <c r="F18"/>
  <c r="F20"/>
  <c r="F21"/>
  <c r="F23"/>
  <c r="F24"/>
  <c r="F26"/>
  <c r="F25"/>
  <c r="F27"/>
  <c r="F28"/>
  <c r="D18"/>
  <c r="D20"/>
  <c r="C20"/>
  <c r="C18"/>
  <c r="D21"/>
  <c r="E21"/>
  <c r="D23"/>
  <c r="E23"/>
  <c r="D24"/>
  <c r="E24"/>
  <c r="D26"/>
  <c r="E26"/>
  <c r="D25"/>
  <c r="E25"/>
  <c r="D27"/>
  <c r="E27"/>
  <c r="D28"/>
  <c r="E28"/>
  <c r="C21"/>
  <c r="C23"/>
  <c r="C24"/>
  <c r="C26"/>
  <c r="C25"/>
  <c r="C27"/>
  <c r="C28"/>
</calcChain>
</file>

<file path=xl/sharedStrings.xml><?xml version="1.0" encoding="utf-8"?>
<sst xmlns="http://schemas.openxmlformats.org/spreadsheetml/2006/main" count="71" uniqueCount="24">
  <si>
    <t>11:20:11:50</t>
  </si>
  <si>
    <t>11:20:12:40</t>
  </si>
  <si>
    <t>11:20:14:00</t>
  </si>
  <si>
    <t>11:21:00:40</t>
  </si>
  <si>
    <t>11:21:01:00</t>
  </si>
  <si>
    <t>praticien74bis (19/11 12:50)</t>
  </si>
  <si>
    <t>growly (18/11 15:50)</t>
  </si>
  <si>
    <t>morice12 (18/11 20:31)</t>
  </si>
  <si>
    <t>Dany1957 (18/11 09:11)</t>
  </si>
  <si>
    <t>coockdenoix (20/11</t>
  </si>
  <si>
    <t>cuspide2 (20/11</t>
  </si>
  <si>
    <t>hopwan 20/11</t>
  </si>
  <si>
    <t xml:space="preserve">julouf  (20/11 </t>
  </si>
  <si>
    <t xml:space="preserve">jeff2leretour (20/11 </t>
  </si>
  <si>
    <t>11:21:07:50</t>
  </si>
  <si>
    <t>11:21:10:45</t>
  </si>
  <si>
    <t>jeff2 (20/11  08:00)</t>
  </si>
  <si>
    <t>ndjam (20/11 08:01)</t>
  </si>
  <si>
    <t>naubru340 (16/11 23:40)</t>
  </si>
  <si>
    <t xml:space="preserve">jakezkidi? (20/11 </t>
  </si>
  <si>
    <t>11:21:11:30</t>
  </si>
  <si>
    <t>11:21:14:10</t>
  </si>
  <si>
    <t>CLASSEMENT</t>
  </si>
  <si>
    <t>PROGRESSION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</si>
</sst>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36325583931088734"/>
          <c:y val="3.8067429509396608E-2"/>
          <c:w val="0.58886079892832388"/>
          <c:h val="0.78637493463914199"/>
        </c:manualLayout>
      </c:layout>
      <c:lineChart>
        <c:grouping val="standard"/>
        <c:ser>
          <c:idx val="0"/>
          <c:order val="0"/>
          <c:tx>
            <c:strRef>
              <c:f>Feuil1!$A$2</c:f>
              <c:strCache>
                <c:ptCount val="1"/>
                <c:pt idx="0">
                  <c:v>julouf  (20/11 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Feuil1!$B$2:$J$2</c:f>
              <c:numCache>
                <c:formatCode>General</c:formatCode>
                <c:ptCount val="9"/>
                <c:pt idx="4">
                  <c:v>35342</c:v>
                </c:pt>
                <c:pt idx="5">
                  <c:v>34677</c:v>
                </c:pt>
                <c:pt idx="6" formatCode="0">
                  <c:v>34214</c:v>
                </c:pt>
                <c:pt idx="7">
                  <c:v>34115</c:v>
                </c:pt>
                <c:pt idx="8">
                  <c:v>33928</c:v>
                </c:pt>
              </c:numCache>
            </c:numRef>
          </c:val>
        </c:ser>
        <c:ser>
          <c:idx val="1"/>
          <c:order val="1"/>
          <c:tx>
            <c:strRef>
              <c:f>Feuil1!$A$3</c:f>
              <c:strCache>
                <c:ptCount val="1"/>
                <c:pt idx="0">
                  <c:v>hopwan 20/11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Feuil1!$B$3:$J$3</c:f>
              <c:numCache>
                <c:formatCode>General</c:formatCode>
                <c:ptCount val="9"/>
                <c:pt idx="3">
                  <c:v>35066</c:v>
                </c:pt>
                <c:pt idx="4">
                  <c:v>34958</c:v>
                </c:pt>
                <c:pt idx="5">
                  <c:v>34172</c:v>
                </c:pt>
                <c:pt idx="6">
                  <c:v>33886</c:v>
                </c:pt>
                <c:pt idx="7">
                  <c:v>33808</c:v>
                </c:pt>
                <c:pt idx="8">
                  <c:v>33619</c:v>
                </c:pt>
              </c:numCache>
            </c:numRef>
          </c:val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jakezkidi? (20/11 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Feuil1!$B$4:$J$4</c:f>
              <c:numCache>
                <c:formatCode>General</c:formatCode>
                <c:ptCount val="9"/>
                <c:pt idx="6">
                  <c:v>32637</c:v>
                </c:pt>
                <c:pt idx="7">
                  <c:v>32642</c:v>
                </c:pt>
                <c:pt idx="8">
                  <c:v>32346</c:v>
                </c:pt>
              </c:numCache>
            </c:numRef>
          </c:val>
        </c:ser>
        <c:ser>
          <c:idx val="3"/>
          <c:order val="3"/>
          <c:tx>
            <c:strRef>
              <c:f>Feuil1!$A$5</c:f>
              <c:strCache>
                <c:ptCount val="1"/>
                <c:pt idx="0">
                  <c:v>cuspide2 (20/11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Feuil1!$B$5:$J$5</c:f>
              <c:numCache>
                <c:formatCode>General</c:formatCode>
                <c:ptCount val="9"/>
                <c:pt idx="3">
                  <c:v>33247</c:v>
                </c:pt>
                <c:pt idx="4">
                  <c:v>33199</c:v>
                </c:pt>
                <c:pt idx="5">
                  <c:v>31315</c:v>
                </c:pt>
                <c:pt idx="6">
                  <c:v>30621</c:v>
                </c:pt>
                <c:pt idx="7">
                  <c:v>30403</c:v>
                </c:pt>
                <c:pt idx="8">
                  <c:v>29618</c:v>
                </c:pt>
              </c:numCache>
            </c:numRef>
          </c:val>
        </c:ser>
        <c:ser>
          <c:idx val="4"/>
          <c:order val="4"/>
          <c:tx>
            <c:strRef>
              <c:f>Feuil1!$A$6</c:f>
              <c:strCache>
                <c:ptCount val="1"/>
                <c:pt idx="0">
                  <c:v>coockdenoix (20/11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Feuil1!$B$6:$J$6</c:f>
              <c:numCache>
                <c:formatCode>General</c:formatCode>
                <c:ptCount val="9"/>
                <c:pt idx="0">
                  <c:v>33937</c:v>
                </c:pt>
                <c:pt idx="1">
                  <c:v>33753</c:v>
                </c:pt>
                <c:pt idx="2">
                  <c:v>33557</c:v>
                </c:pt>
                <c:pt idx="3">
                  <c:v>32238</c:v>
                </c:pt>
                <c:pt idx="4">
                  <c:v>32099</c:v>
                </c:pt>
                <c:pt idx="5">
                  <c:v>30245</c:v>
                </c:pt>
                <c:pt idx="6">
                  <c:v>29577</c:v>
                </c:pt>
                <c:pt idx="7">
                  <c:v>158</c:v>
                </c:pt>
                <c:pt idx="8">
                  <c:v>213</c:v>
                </c:pt>
              </c:numCache>
            </c:numRef>
          </c:val>
        </c:ser>
        <c:ser>
          <c:idx val="5"/>
          <c:order val="5"/>
          <c:tx>
            <c:strRef>
              <c:f>Feuil1!$A$7</c:f>
              <c:strCache>
                <c:ptCount val="1"/>
                <c:pt idx="0">
                  <c:v>jeff2leretour (20/11 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Feuil1!$B$7:$J$7</c:f>
              <c:numCache>
                <c:formatCode>General</c:formatCode>
                <c:ptCount val="9"/>
                <c:pt idx="4">
                  <c:v>30186</c:v>
                </c:pt>
                <c:pt idx="5">
                  <c:v>29560</c:v>
                </c:pt>
                <c:pt idx="6">
                  <c:v>28987</c:v>
                </c:pt>
                <c:pt idx="7">
                  <c:v>290</c:v>
                </c:pt>
                <c:pt idx="8">
                  <c:v>379</c:v>
                </c:pt>
              </c:numCache>
            </c:numRef>
          </c:val>
        </c:ser>
        <c:ser>
          <c:idx val="6"/>
          <c:order val="6"/>
          <c:tx>
            <c:strRef>
              <c:f>Feuil1!$A$8</c:f>
              <c:strCache>
                <c:ptCount val="1"/>
                <c:pt idx="0">
                  <c:v>ndjam (20/11 08:01)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Feuil1!$B$8:$J$8</c:f>
              <c:numCache>
                <c:formatCode>General</c:formatCode>
                <c:ptCount val="9"/>
                <c:pt idx="0">
                  <c:v>33001</c:v>
                </c:pt>
                <c:pt idx="1">
                  <c:v>32838</c:v>
                </c:pt>
                <c:pt idx="2">
                  <c:v>32658</c:v>
                </c:pt>
                <c:pt idx="3">
                  <c:v>30194</c:v>
                </c:pt>
                <c:pt idx="4">
                  <c:v>30244</c:v>
                </c:pt>
                <c:pt idx="5">
                  <c:v>28952</c:v>
                </c:pt>
                <c:pt idx="6">
                  <c:v>28056</c:v>
                </c:pt>
                <c:pt idx="7">
                  <c:v>97</c:v>
                </c:pt>
                <c:pt idx="8">
                  <c:v>120</c:v>
                </c:pt>
              </c:numCache>
            </c:numRef>
          </c:val>
        </c:ser>
        <c:ser>
          <c:idx val="7"/>
          <c:order val="7"/>
          <c:tx>
            <c:strRef>
              <c:f>Feuil1!$A$9</c:f>
              <c:strCache>
                <c:ptCount val="1"/>
                <c:pt idx="0">
                  <c:v>jeff2 (20/11  08:00)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Feuil1!$B$9:$J$9</c:f>
              <c:numCache>
                <c:formatCode>General</c:formatCode>
                <c:ptCount val="9"/>
                <c:pt idx="0">
                  <c:v>32922</c:v>
                </c:pt>
                <c:pt idx="1">
                  <c:v>32793</c:v>
                </c:pt>
                <c:pt idx="2">
                  <c:v>32559</c:v>
                </c:pt>
                <c:pt idx="3">
                  <c:v>30179</c:v>
                </c:pt>
                <c:pt idx="4">
                  <c:v>29880</c:v>
                </c:pt>
                <c:pt idx="5">
                  <c:v>27852</c:v>
                </c:pt>
                <c:pt idx="6">
                  <c:v>26781</c:v>
                </c:pt>
                <c:pt idx="7">
                  <c:v>14</c:v>
                </c:pt>
                <c:pt idx="8">
                  <c:v>15</c:v>
                </c:pt>
              </c:numCache>
            </c:numRef>
          </c:val>
        </c:ser>
        <c:ser>
          <c:idx val="8"/>
          <c:order val="8"/>
          <c:tx>
            <c:strRef>
              <c:f>Feuil1!$A$10</c:f>
              <c:strCache>
                <c:ptCount val="1"/>
                <c:pt idx="0">
                  <c:v>growly (18/11 15:50)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Feuil1!$B$10:$J$10</c:f>
              <c:numCache>
                <c:formatCode>General</c:formatCode>
                <c:ptCount val="9"/>
                <c:pt idx="0">
                  <c:v>27296</c:v>
                </c:pt>
                <c:pt idx="1">
                  <c:v>27339</c:v>
                </c:pt>
                <c:pt idx="2">
                  <c:v>27401</c:v>
                </c:pt>
                <c:pt idx="3">
                  <c:v>28085</c:v>
                </c:pt>
                <c:pt idx="4">
                  <c:v>28065</c:v>
                </c:pt>
                <c:pt idx="5">
                  <c:v>27835</c:v>
                </c:pt>
                <c:pt idx="6">
                  <c:v>27960</c:v>
                </c:pt>
                <c:pt idx="7">
                  <c:v>14266</c:v>
                </c:pt>
                <c:pt idx="8">
                  <c:v>14629</c:v>
                </c:pt>
              </c:numCache>
            </c:numRef>
          </c:val>
        </c:ser>
        <c:ser>
          <c:idx val="9"/>
          <c:order val="9"/>
          <c:tx>
            <c:strRef>
              <c:f>Feuil1!$A$11</c:f>
              <c:strCache>
                <c:ptCount val="1"/>
                <c:pt idx="0">
                  <c:v>praticien74bis (19/11 12:50)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Feuil1!$B$11:$J$11</c:f>
              <c:numCache>
                <c:formatCode>General</c:formatCode>
                <c:ptCount val="9"/>
                <c:pt idx="0">
                  <c:v>21952</c:v>
                </c:pt>
                <c:pt idx="1">
                  <c:v>21842</c:v>
                </c:pt>
                <c:pt idx="2">
                  <c:v>21561</c:v>
                </c:pt>
                <c:pt idx="3">
                  <c:v>20469</c:v>
                </c:pt>
                <c:pt idx="4">
                  <c:v>20893</c:v>
                </c:pt>
                <c:pt idx="5">
                  <c:v>21836</c:v>
                </c:pt>
                <c:pt idx="6">
                  <c:v>22101</c:v>
                </c:pt>
                <c:pt idx="7">
                  <c:v>6112</c:v>
                </c:pt>
                <c:pt idx="8">
                  <c:v>6372</c:v>
                </c:pt>
              </c:numCache>
            </c:numRef>
          </c:val>
        </c:ser>
        <c:ser>
          <c:idx val="10"/>
          <c:order val="10"/>
          <c:tx>
            <c:strRef>
              <c:f>Feuil1!$A$12</c:f>
              <c:strCache>
                <c:ptCount val="1"/>
                <c:pt idx="0">
                  <c:v>naubru340 (16/11 23:40)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Feuil1!$B$12:$J$12</c:f>
              <c:numCache>
                <c:formatCode>General</c:formatCode>
                <c:ptCount val="9"/>
                <c:pt idx="0">
                  <c:v>20302</c:v>
                </c:pt>
                <c:pt idx="1">
                  <c:v>20431</c:v>
                </c:pt>
                <c:pt idx="2">
                  <c:v>20616</c:v>
                </c:pt>
                <c:pt idx="3">
                  <c:v>19723</c:v>
                </c:pt>
                <c:pt idx="4">
                  <c:v>19759</c:v>
                </c:pt>
                <c:pt idx="5">
                  <c:v>19987</c:v>
                </c:pt>
                <c:pt idx="6">
                  <c:v>20047</c:v>
                </c:pt>
                <c:pt idx="7">
                  <c:v>33943</c:v>
                </c:pt>
                <c:pt idx="8">
                  <c:v>34369</c:v>
                </c:pt>
              </c:numCache>
            </c:numRef>
          </c:val>
        </c:ser>
        <c:ser>
          <c:idx val="11"/>
          <c:order val="11"/>
          <c:tx>
            <c:strRef>
              <c:f>Feuil1!$A$13</c:f>
              <c:strCache>
                <c:ptCount val="1"/>
                <c:pt idx="0">
                  <c:v>Dany1957 (18/11 09:11)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Feuil1!$B$13:$J$13</c:f>
              <c:numCache>
                <c:formatCode>General</c:formatCode>
                <c:ptCount val="9"/>
                <c:pt idx="0">
                  <c:v>11034</c:v>
                </c:pt>
                <c:pt idx="1">
                  <c:v>11121</c:v>
                </c:pt>
                <c:pt idx="2">
                  <c:v>11320</c:v>
                </c:pt>
                <c:pt idx="3">
                  <c:v>12224</c:v>
                </c:pt>
                <c:pt idx="4">
                  <c:v>12262</c:v>
                </c:pt>
                <c:pt idx="5">
                  <c:v>13005</c:v>
                </c:pt>
                <c:pt idx="6">
                  <c:v>13023</c:v>
                </c:pt>
                <c:pt idx="7">
                  <c:v>2204</c:v>
                </c:pt>
                <c:pt idx="8">
                  <c:v>2374</c:v>
                </c:pt>
              </c:numCache>
            </c:numRef>
          </c:val>
        </c:ser>
        <c:ser>
          <c:idx val="12"/>
          <c:order val="12"/>
          <c:tx>
            <c:strRef>
              <c:f>Feuil1!$A$14</c:f>
              <c:strCache>
                <c:ptCount val="1"/>
                <c:pt idx="0">
                  <c:v>morice12 (18/11 20:31)</c:v>
                </c:pt>
              </c:strCache>
            </c:strRef>
          </c:tx>
          <c:marker>
            <c:symbol val="none"/>
          </c:marker>
          <c:cat>
            <c:strRef>
              <c:f>Feuil1!$B$1:$J$1</c:f>
              <c:strCache>
                <c:ptCount val="9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</c:strCache>
            </c:strRef>
          </c:cat>
          <c:val>
            <c:numRef>
              <c:f>Feuil1!$B$14:$J$14</c:f>
              <c:numCache>
                <c:formatCode>General</c:formatCode>
                <c:ptCount val="9"/>
                <c:pt idx="4">
                  <c:v>12552</c:v>
                </c:pt>
                <c:pt idx="5">
                  <c:v>11856</c:v>
                </c:pt>
                <c:pt idx="6">
                  <c:v>11590</c:v>
                </c:pt>
                <c:pt idx="7">
                  <c:v>3178</c:v>
                </c:pt>
                <c:pt idx="8">
                  <c:v>3366</c:v>
                </c:pt>
              </c:numCache>
            </c:numRef>
          </c:val>
        </c:ser>
        <c:marker val="1"/>
        <c:axId val="82798464"/>
        <c:axId val="84253312"/>
      </c:lineChart>
      <c:catAx>
        <c:axId val="82798464"/>
        <c:scaling>
          <c:orientation val="minMax"/>
        </c:scaling>
        <c:axPos val="b"/>
        <c:tickLblPos val="nextTo"/>
        <c:crossAx val="84253312"/>
        <c:crosses val="autoZero"/>
        <c:auto val="1"/>
        <c:lblAlgn val="ctr"/>
        <c:lblOffset val="100"/>
      </c:catAx>
      <c:valAx>
        <c:axId val="84253312"/>
        <c:scaling>
          <c:orientation val="minMax"/>
        </c:scaling>
        <c:axPos val="l"/>
        <c:majorGridlines/>
        <c:numFmt formatCode="General" sourceLinked="1"/>
        <c:tickLblPos val="nextTo"/>
        <c:crossAx val="8279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4431178298558377E-2"/>
          <c:y val="9.4470522602059265E-2"/>
          <c:w val="0.28725032516336052"/>
          <c:h val="0.5935648244754983"/>
        </c:manualLayout>
      </c:layout>
    </c:legend>
    <c:plotVisOnly val="1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57150</xdr:rowOff>
    </xdr:from>
    <xdr:to>
      <xdr:col>6</xdr:col>
      <xdr:colOff>685800</xdr:colOff>
      <xdr:row>57</xdr:row>
      <xdr:rowOff>95249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58"/>
  <sheetViews>
    <sheetView tabSelected="1" topLeftCell="A22" workbookViewId="0">
      <selection activeCell="A26" sqref="A26"/>
    </sheetView>
  </sheetViews>
  <sheetFormatPr baseColWidth="10" defaultRowHeight="15"/>
  <cols>
    <col min="1" max="1" width="27.7109375" customWidth="1"/>
    <col min="2" max="2" width="13.5703125" customWidth="1"/>
    <col min="10" max="10" width="13.28515625" customWidth="1"/>
  </cols>
  <sheetData>
    <row r="1" spans="1:54">
      <c r="A1" s="6" t="s">
        <v>22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14</v>
      </c>
      <c r="H1" s="3" t="s">
        <v>15</v>
      </c>
      <c r="I1" s="3" t="s">
        <v>20</v>
      </c>
      <c r="J1" s="3" t="s">
        <v>21</v>
      </c>
    </row>
    <row r="2" spans="1:54">
      <c r="A2" s="3" t="s">
        <v>12</v>
      </c>
      <c r="F2">
        <v>35342</v>
      </c>
      <c r="G2" s="3">
        <v>34677</v>
      </c>
      <c r="H2" s="4">
        <v>34214</v>
      </c>
      <c r="I2">
        <v>34115</v>
      </c>
      <c r="J2">
        <v>33928</v>
      </c>
      <c r="K2" s="5" t="s">
        <v>12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>
      <c r="A3" s="3" t="s">
        <v>11</v>
      </c>
      <c r="E3">
        <v>35066</v>
      </c>
      <c r="F3">
        <v>34958</v>
      </c>
      <c r="G3">
        <v>34172</v>
      </c>
      <c r="H3">
        <v>33886</v>
      </c>
      <c r="I3">
        <v>33808</v>
      </c>
      <c r="J3">
        <v>33619</v>
      </c>
      <c r="K3" s="5" t="s">
        <v>11</v>
      </c>
    </row>
    <row r="4" spans="1:54">
      <c r="A4" s="3" t="s">
        <v>19</v>
      </c>
      <c r="H4">
        <v>32637</v>
      </c>
      <c r="I4">
        <v>32642</v>
      </c>
      <c r="J4">
        <v>32346</v>
      </c>
      <c r="K4" s="5" t="s">
        <v>19</v>
      </c>
    </row>
    <row r="5" spans="1:54">
      <c r="A5" s="3" t="s">
        <v>10</v>
      </c>
      <c r="E5">
        <v>33247</v>
      </c>
      <c r="F5">
        <v>33199</v>
      </c>
      <c r="G5">
        <v>31315</v>
      </c>
      <c r="H5">
        <v>30621</v>
      </c>
      <c r="I5">
        <v>30403</v>
      </c>
      <c r="J5">
        <v>29618</v>
      </c>
      <c r="K5" s="5" t="s">
        <v>10</v>
      </c>
    </row>
    <row r="6" spans="1:54">
      <c r="A6" s="3" t="s">
        <v>9</v>
      </c>
      <c r="B6">
        <v>33937</v>
      </c>
      <c r="C6">
        <v>33753</v>
      </c>
      <c r="D6">
        <v>33557</v>
      </c>
      <c r="E6">
        <v>32238</v>
      </c>
      <c r="F6">
        <v>32099</v>
      </c>
      <c r="G6">
        <v>30245</v>
      </c>
      <c r="H6">
        <v>29577</v>
      </c>
      <c r="I6">
        <v>158</v>
      </c>
      <c r="J6">
        <v>213</v>
      </c>
      <c r="K6" s="5" t="s">
        <v>9</v>
      </c>
    </row>
    <row r="7" spans="1:54">
      <c r="A7" s="3" t="s">
        <v>13</v>
      </c>
      <c r="F7">
        <v>30186</v>
      </c>
      <c r="G7">
        <v>29560</v>
      </c>
      <c r="H7">
        <v>28987</v>
      </c>
      <c r="I7">
        <v>290</v>
      </c>
      <c r="J7">
        <v>379</v>
      </c>
      <c r="K7" s="5" t="s">
        <v>13</v>
      </c>
    </row>
    <row r="8" spans="1:54">
      <c r="A8" s="3" t="s">
        <v>17</v>
      </c>
      <c r="B8">
        <v>33001</v>
      </c>
      <c r="C8">
        <v>32838</v>
      </c>
      <c r="D8">
        <v>32658</v>
      </c>
      <c r="E8">
        <v>30194</v>
      </c>
      <c r="F8">
        <v>30244</v>
      </c>
      <c r="G8">
        <v>28952</v>
      </c>
      <c r="H8">
        <v>28056</v>
      </c>
      <c r="I8">
        <v>97</v>
      </c>
      <c r="J8">
        <v>120</v>
      </c>
      <c r="K8" s="5" t="s">
        <v>17</v>
      </c>
      <c r="M8" s="5"/>
    </row>
    <row r="9" spans="1:54">
      <c r="A9" s="3" t="s">
        <v>16</v>
      </c>
      <c r="B9">
        <v>32922</v>
      </c>
      <c r="C9">
        <v>32793</v>
      </c>
      <c r="D9">
        <v>32559</v>
      </c>
      <c r="E9">
        <v>30179</v>
      </c>
      <c r="F9">
        <v>29880</v>
      </c>
      <c r="G9">
        <v>27852</v>
      </c>
      <c r="H9">
        <v>26781</v>
      </c>
      <c r="I9">
        <v>14</v>
      </c>
      <c r="J9">
        <v>15</v>
      </c>
      <c r="K9" s="5" t="s">
        <v>16</v>
      </c>
      <c r="M9" s="5"/>
    </row>
    <row r="10" spans="1:54">
      <c r="A10" s="3" t="s">
        <v>6</v>
      </c>
      <c r="B10">
        <v>27296</v>
      </c>
      <c r="C10">
        <v>27339</v>
      </c>
      <c r="D10">
        <v>27401</v>
      </c>
      <c r="E10">
        <v>28085</v>
      </c>
      <c r="F10">
        <v>28065</v>
      </c>
      <c r="G10">
        <v>27835</v>
      </c>
      <c r="H10">
        <v>27960</v>
      </c>
      <c r="I10">
        <v>14266</v>
      </c>
      <c r="J10">
        <v>14629</v>
      </c>
      <c r="K10" s="5" t="s">
        <v>6</v>
      </c>
      <c r="M10" s="5"/>
    </row>
    <row r="11" spans="1:54">
      <c r="A11" s="3" t="s">
        <v>5</v>
      </c>
      <c r="B11">
        <v>21952</v>
      </c>
      <c r="C11">
        <v>21842</v>
      </c>
      <c r="D11">
        <v>21561</v>
      </c>
      <c r="E11">
        <v>20469</v>
      </c>
      <c r="F11">
        <v>20893</v>
      </c>
      <c r="G11">
        <v>21836</v>
      </c>
      <c r="H11">
        <v>22101</v>
      </c>
      <c r="I11">
        <v>6112</v>
      </c>
      <c r="J11">
        <v>6372</v>
      </c>
      <c r="K11" s="5" t="s">
        <v>5</v>
      </c>
      <c r="M11" s="5"/>
    </row>
    <row r="12" spans="1:54">
      <c r="A12" s="3" t="s">
        <v>18</v>
      </c>
      <c r="B12">
        <v>20302</v>
      </c>
      <c r="C12">
        <v>20431</v>
      </c>
      <c r="D12">
        <v>20616</v>
      </c>
      <c r="E12">
        <v>19723</v>
      </c>
      <c r="F12">
        <v>19759</v>
      </c>
      <c r="G12">
        <v>19987</v>
      </c>
      <c r="H12">
        <v>20047</v>
      </c>
      <c r="I12">
        <v>33943</v>
      </c>
      <c r="J12">
        <v>34369</v>
      </c>
      <c r="K12" s="5" t="s">
        <v>18</v>
      </c>
      <c r="M12" s="5"/>
    </row>
    <row r="13" spans="1:54">
      <c r="A13" s="3" t="s">
        <v>8</v>
      </c>
      <c r="B13">
        <v>11034</v>
      </c>
      <c r="C13">
        <v>11121</v>
      </c>
      <c r="D13">
        <v>11320</v>
      </c>
      <c r="E13">
        <v>12224</v>
      </c>
      <c r="F13">
        <v>12262</v>
      </c>
      <c r="G13">
        <v>13005</v>
      </c>
      <c r="H13">
        <v>13023</v>
      </c>
      <c r="I13">
        <v>2204</v>
      </c>
      <c r="J13">
        <v>2374</v>
      </c>
      <c r="K13" s="5" t="s">
        <v>8</v>
      </c>
      <c r="M13" s="5"/>
    </row>
    <row r="14" spans="1:54">
      <c r="A14" s="3" t="s">
        <v>7</v>
      </c>
      <c r="F14">
        <v>12552</v>
      </c>
      <c r="G14">
        <v>11856</v>
      </c>
      <c r="H14">
        <v>11590</v>
      </c>
      <c r="I14">
        <v>3178</v>
      </c>
      <c r="J14">
        <v>3366</v>
      </c>
      <c r="K14" s="5" t="s">
        <v>7</v>
      </c>
      <c r="M14" s="5"/>
    </row>
    <row r="15" spans="1:54" ht="14.25" customHeight="1"/>
    <row r="16" spans="1:54">
      <c r="A16" s="2"/>
      <c r="B16" s="7" t="s">
        <v>23</v>
      </c>
      <c r="C16" s="3" t="s">
        <v>1</v>
      </c>
      <c r="D16" s="3" t="s">
        <v>2</v>
      </c>
      <c r="E16" s="3" t="s">
        <v>3</v>
      </c>
      <c r="F16" s="3" t="s">
        <v>4</v>
      </c>
      <c r="G16" s="3" t="s">
        <v>14</v>
      </c>
      <c r="H16" s="3" t="s">
        <v>15</v>
      </c>
      <c r="I16" s="3" t="s">
        <v>20</v>
      </c>
      <c r="J16" s="3" t="s">
        <v>21</v>
      </c>
    </row>
    <row r="17" spans="1:12">
      <c r="A17" s="2"/>
      <c r="B17" s="3" t="s">
        <v>12</v>
      </c>
      <c r="G17">
        <f>IF(G2&gt;0,F2-G2,"")</f>
        <v>665</v>
      </c>
      <c r="H17">
        <f>IF(H2&gt;0,G2-H2,"")</f>
        <v>463</v>
      </c>
      <c r="I17">
        <f>IF(I2&gt;0,H2-I2,"")</f>
        <v>99</v>
      </c>
      <c r="J17">
        <f>IF(J2&gt;0,I2-J2,"")</f>
        <v>187</v>
      </c>
      <c r="K17" s="5" t="s">
        <v>12</v>
      </c>
      <c r="L17" s="5"/>
    </row>
    <row r="18" spans="1:12">
      <c r="A18" s="2"/>
      <c r="B18" s="3" t="s">
        <v>11</v>
      </c>
      <c r="C18" t="str">
        <f>IF(C3&gt;0,B3-C3,"")</f>
        <v/>
      </c>
      <c r="D18" t="str">
        <f>IF(D3&gt;0,C3-D3,"")</f>
        <v/>
      </c>
      <c r="F18">
        <f>IF(F3&gt;0,E3-F3,"")</f>
        <v>108</v>
      </c>
      <c r="G18">
        <f>IF(G3&gt;0,F3-G3,"")</f>
        <v>786</v>
      </c>
      <c r="H18">
        <f>IF(H3&gt;0,G3-H3,"")</f>
        <v>286</v>
      </c>
      <c r="I18">
        <f>IF(I3&gt;0,H3-I3,"")</f>
        <v>78</v>
      </c>
      <c r="J18">
        <f>IF(J3&gt;0,I3-J3,"")</f>
        <v>189</v>
      </c>
      <c r="K18" s="5" t="s">
        <v>11</v>
      </c>
      <c r="L18" s="5"/>
    </row>
    <row r="19" spans="1:12">
      <c r="A19" s="2"/>
      <c r="B19" s="3" t="s">
        <v>19</v>
      </c>
      <c r="G19" t="str">
        <f>IF(G4&gt;0,F4-G4,"")</f>
        <v/>
      </c>
      <c r="I19">
        <f>IF(I4&gt;0,H4-I4,"")</f>
        <v>-5</v>
      </c>
      <c r="J19">
        <f t="shared" ref="J19" si="0">IF(J4&gt;0,I4-J4,"")</f>
        <v>296</v>
      </c>
      <c r="K19" s="5" t="s">
        <v>19</v>
      </c>
      <c r="L19" s="5"/>
    </row>
    <row r="20" spans="1:12">
      <c r="A20" s="2"/>
      <c r="B20" s="3" t="s">
        <v>10</v>
      </c>
      <c r="C20" t="str">
        <f>IF(C5&gt;0,B5-C5,"")</f>
        <v/>
      </c>
      <c r="D20" t="str">
        <f>IF(D5&gt;0,C5-D5,"")</f>
        <v/>
      </c>
      <c r="F20">
        <f>IF(F5&gt;0,E5-F5,"")</f>
        <v>48</v>
      </c>
      <c r="G20">
        <f>IF(G5&gt;0,F5-G5,"")</f>
        <v>1884</v>
      </c>
      <c r="H20">
        <f>IF(H5&gt;0,G5-H5,"")</f>
        <v>694</v>
      </c>
      <c r="I20">
        <f t="shared" ref="I20:J20" si="1">IF(I5&gt;0,H5-I5,"")</f>
        <v>218</v>
      </c>
      <c r="J20">
        <f t="shared" si="1"/>
        <v>785</v>
      </c>
      <c r="K20" s="5" t="s">
        <v>10</v>
      </c>
      <c r="L20" s="5"/>
    </row>
    <row r="21" spans="1:12">
      <c r="A21" s="2"/>
      <c r="B21" s="3" t="s">
        <v>9</v>
      </c>
      <c r="C21">
        <f>IF(C6&gt;0,B6-C6,"")</f>
        <v>184</v>
      </c>
      <c r="D21">
        <f>IF(D6&gt;0,C6-D6,"")</f>
        <v>196</v>
      </c>
      <c r="E21">
        <f>IF(E6&gt;0,D6-E6,"")</f>
        <v>1319</v>
      </c>
      <c r="F21">
        <f>IF(F6&gt;0,E6-F6,"")</f>
        <v>139</v>
      </c>
      <c r="G21">
        <f>IF(G6&gt;0,F6-G6,"")</f>
        <v>1854</v>
      </c>
      <c r="H21">
        <f>IF(H6&gt;0,G6-H6,"")</f>
        <v>668</v>
      </c>
      <c r="I21">
        <f t="shared" ref="I21:J21" si="2">IF(I6&gt;0,H6-I6,"")</f>
        <v>29419</v>
      </c>
      <c r="J21">
        <f t="shared" si="2"/>
        <v>-55</v>
      </c>
      <c r="K21" s="5" t="s">
        <v>9</v>
      </c>
      <c r="L21" s="5"/>
    </row>
    <row r="22" spans="1:12">
      <c r="A22" s="2"/>
      <c r="B22" s="3" t="s">
        <v>13</v>
      </c>
      <c r="C22" t="str">
        <f>IF(C7&gt;0,B7-C7,"")</f>
        <v/>
      </c>
      <c r="D22" t="str">
        <f>IF(D7&gt;0,C7-D7,"")</f>
        <v/>
      </c>
      <c r="E22" t="str">
        <f>IF(E7&gt;0,D7-E7,"")</f>
        <v/>
      </c>
      <c r="G22">
        <f>IF(G7&gt;0,F7-G7,"")</f>
        <v>626</v>
      </c>
      <c r="H22">
        <f>IF(H7&gt;0,G7-H7,"")</f>
        <v>573</v>
      </c>
      <c r="I22">
        <f t="shared" ref="I22:J22" si="3">IF(I7&gt;0,H7-I7,"")</f>
        <v>28697</v>
      </c>
      <c r="J22">
        <f t="shared" si="3"/>
        <v>-89</v>
      </c>
      <c r="K22" s="5" t="s">
        <v>13</v>
      </c>
      <c r="L22" s="5"/>
    </row>
    <row r="23" spans="1:12">
      <c r="A23" s="2"/>
      <c r="B23" s="3" t="s">
        <v>17</v>
      </c>
      <c r="C23">
        <f>IF(C8&gt;0,B8-C8,"")</f>
        <v>163</v>
      </c>
      <c r="D23">
        <f>IF(D8&gt;0,C8-D8,"")</f>
        <v>180</v>
      </c>
      <c r="E23">
        <f>IF(E8&gt;0,D8-E8,"")</f>
        <v>2464</v>
      </c>
      <c r="F23">
        <f>IF(F8&gt;0,E8-F8,"")</f>
        <v>-50</v>
      </c>
      <c r="G23">
        <f>IF(G8&gt;0,F8-G8,"")</f>
        <v>1292</v>
      </c>
      <c r="H23">
        <f>IF(H8&gt;0,G8-H8,"")</f>
        <v>896</v>
      </c>
      <c r="I23">
        <f t="shared" ref="I23:J23" si="4">IF(I8&gt;0,H8-I8,"")</f>
        <v>27959</v>
      </c>
      <c r="J23">
        <f t="shared" si="4"/>
        <v>-23</v>
      </c>
      <c r="K23" s="5" t="s">
        <v>17</v>
      </c>
      <c r="L23" s="5"/>
    </row>
    <row r="24" spans="1:12">
      <c r="B24" s="3" t="s">
        <v>16</v>
      </c>
      <c r="C24">
        <f>IF(C9&gt;0,B9-C9,"")</f>
        <v>129</v>
      </c>
      <c r="D24">
        <f>IF(D9&gt;0,C9-D9,"")</f>
        <v>234</v>
      </c>
      <c r="E24">
        <f>IF(E9&gt;0,D9-E9,"")</f>
        <v>2380</v>
      </c>
      <c r="F24">
        <f>IF(F9&gt;0,E9-F9,"")</f>
        <v>299</v>
      </c>
      <c r="G24">
        <f>IF(G9&gt;0,F9-G9,"")</f>
        <v>2028</v>
      </c>
      <c r="H24">
        <f>IF(H9&gt;0,G9-H9,"")</f>
        <v>1071</v>
      </c>
      <c r="I24">
        <f t="shared" ref="I24:J24" si="5">IF(I9&gt;0,H9-I9,"")</f>
        <v>26767</v>
      </c>
      <c r="J24">
        <f t="shared" si="5"/>
        <v>-1</v>
      </c>
      <c r="K24" s="5" t="s">
        <v>16</v>
      </c>
      <c r="L24" s="5"/>
    </row>
    <row r="25" spans="1:12">
      <c r="B25" s="3" t="s">
        <v>6</v>
      </c>
      <c r="C25">
        <f>IF(C10&gt;0,B10-C10,"")</f>
        <v>-43</v>
      </c>
      <c r="D25">
        <f>IF(D10&gt;0,C10-D10,"")</f>
        <v>-62</v>
      </c>
      <c r="E25">
        <f>IF(E10&gt;0,D10-E10,"")</f>
        <v>-684</v>
      </c>
      <c r="F25">
        <f>IF(F10&gt;0,E10-F10,"")</f>
        <v>20</v>
      </c>
      <c r="G25">
        <f>IF(G10&gt;0,F10-G10,"")</f>
        <v>230</v>
      </c>
      <c r="H25">
        <f>IF(H10&gt;0,G10-H10,"")</f>
        <v>-125</v>
      </c>
      <c r="I25">
        <f t="shared" ref="I25:J25" si="6">IF(I10&gt;0,H10-I10,"")</f>
        <v>13694</v>
      </c>
      <c r="J25">
        <f t="shared" si="6"/>
        <v>-363</v>
      </c>
      <c r="K25" s="5" t="s">
        <v>6</v>
      </c>
      <c r="L25" s="5"/>
    </row>
    <row r="26" spans="1:12">
      <c r="B26" s="3" t="s">
        <v>5</v>
      </c>
      <c r="C26">
        <f>IF(C11&gt;0,B11-C11,"")</f>
        <v>110</v>
      </c>
      <c r="D26">
        <f>IF(D11&gt;0,C11-D11,"")</f>
        <v>281</v>
      </c>
      <c r="E26">
        <f>IF(E11&gt;0,D11-E11,"")</f>
        <v>1092</v>
      </c>
      <c r="F26">
        <f>IF(F11&gt;0,E11-F11,"")</f>
        <v>-424</v>
      </c>
      <c r="G26">
        <f>IF(G11&gt;0,F11-G11,"")</f>
        <v>-943</v>
      </c>
      <c r="H26">
        <f>IF(H11&gt;0,G11-H11,"")</f>
        <v>-265</v>
      </c>
      <c r="I26">
        <f t="shared" ref="I26:J26" si="7">IF(I11&gt;0,H11-I11,"")</f>
        <v>15989</v>
      </c>
      <c r="J26">
        <f t="shared" si="7"/>
        <v>-260</v>
      </c>
      <c r="K26" s="5" t="s">
        <v>5</v>
      </c>
      <c r="L26" s="5"/>
    </row>
    <row r="27" spans="1:12">
      <c r="B27" s="3" t="s">
        <v>18</v>
      </c>
      <c r="C27">
        <f>IF(C12&gt;0,B12-C12,"")</f>
        <v>-129</v>
      </c>
      <c r="D27">
        <f>IF(D12&gt;0,C12-D12,"")</f>
        <v>-185</v>
      </c>
      <c r="E27">
        <f>IF(E12&gt;0,D12-E12,"")</f>
        <v>893</v>
      </c>
      <c r="F27">
        <f>IF(F12&gt;0,E12-F12,"")</f>
        <v>-36</v>
      </c>
      <c r="G27">
        <f>IF(G12&gt;0,F12-G12,"")</f>
        <v>-228</v>
      </c>
      <c r="H27">
        <f>IF(H12&gt;0,G12-H12,"")</f>
        <v>-60</v>
      </c>
      <c r="I27">
        <f t="shared" ref="I27:J27" si="8">IF(I12&gt;0,H12-I12,"")</f>
        <v>-13896</v>
      </c>
      <c r="J27">
        <f t="shared" si="8"/>
        <v>-426</v>
      </c>
      <c r="K27" s="5" t="s">
        <v>18</v>
      </c>
      <c r="L27" s="5"/>
    </row>
    <row r="28" spans="1:12">
      <c r="B28" s="3" t="s">
        <v>8</v>
      </c>
      <c r="C28">
        <f>IF(C13&gt;0,B13-C13,"")</f>
        <v>-87</v>
      </c>
      <c r="D28">
        <f>IF(D13&gt;0,C13-D13,"")</f>
        <v>-199</v>
      </c>
      <c r="E28">
        <f>IF(E13&gt;0,D13-E13,"")</f>
        <v>-904</v>
      </c>
      <c r="F28">
        <f>IF(F13&gt;0,E13-F13,"")</f>
        <v>-38</v>
      </c>
      <c r="G28">
        <f>IF(G13&gt;0,F13-G13,"")</f>
        <v>-743</v>
      </c>
      <c r="H28">
        <f>IF(H13&gt;0,G13-H13,"")</f>
        <v>-18</v>
      </c>
      <c r="I28">
        <f t="shared" ref="I28:J28" si="9">IF(I13&gt;0,H13-I13,"")</f>
        <v>10819</v>
      </c>
      <c r="J28">
        <f t="shared" si="9"/>
        <v>-170</v>
      </c>
      <c r="K28" s="5" t="s">
        <v>8</v>
      </c>
      <c r="L28" s="5"/>
    </row>
    <row r="29" spans="1:12">
      <c r="B29" s="3" t="s">
        <v>7</v>
      </c>
      <c r="G29">
        <f>IF(G14&gt;0,F14-G14,"")</f>
        <v>696</v>
      </c>
      <c r="H29">
        <f>IF(H14&gt;0,G14-H14,"")</f>
        <v>266</v>
      </c>
      <c r="I29">
        <f t="shared" ref="I29:J29" si="10">IF(I14&gt;0,H14-I14,"")</f>
        <v>8412</v>
      </c>
      <c r="J29">
        <f t="shared" si="10"/>
        <v>-188</v>
      </c>
      <c r="K29" s="5" t="s">
        <v>7</v>
      </c>
      <c r="L29" s="5"/>
    </row>
    <row r="31" spans="1:12">
      <c r="H31" s="3"/>
      <c r="I31" s="3"/>
    </row>
    <row r="32" spans="1:12">
      <c r="F32" s="3"/>
      <c r="G32" s="3"/>
    </row>
    <row r="33" spans="6:11">
      <c r="F33" s="3"/>
      <c r="G33" s="3"/>
    </row>
    <row r="34" spans="6:11">
      <c r="F34" s="3"/>
      <c r="G34" s="3"/>
    </row>
    <row r="35" spans="6:11">
      <c r="F35" s="3"/>
      <c r="G35" s="3"/>
    </row>
    <row r="36" spans="6:11">
      <c r="F36" s="3"/>
      <c r="G36" s="3"/>
    </row>
    <row r="37" spans="6:11">
      <c r="F37" s="3"/>
      <c r="G37" s="3"/>
    </row>
    <row r="38" spans="6:11">
      <c r="F38" s="3"/>
      <c r="G38" s="3"/>
    </row>
    <row r="39" spans="6:11">
      <c r="F39" s="3"/>
      <c r="G39" s="3"/>
    </row>
    <row r="40" spans="6:11">
      <c r="F40" s="3"/>
      <c r="G40" s="3"/>
    </row>
    <row r="41" spans="6:11">
      <c r="F41" s="3"/>
      <c r="G41" s="3"/>
    </row>
    <row r="42" spans="6:11">
      <c r="F42" s="3"/>
      <c r="G42" s="3"/>
    </row>
    <row r="43" spans="6:11">
      <c r="F43" s="3"/>
      <c r="G43" s="3"/>
    </row>
    <row r="44" spans="6:11">
      <c r="F44" s="3"/>
      <c r="G44" s="3"/>
    </row>
    <row r="46" spans="6:11">
      <c r="G46" s="3"/>
      <c r="K46" t="str">
        <f t="shared" ref="K46" si="11">IF(AND(J32&gt;0,K32&gt;0),J32-K32,"")</f>
        <v/>
      </c>
    </row>
    <row r="47" spans="6:11">
      <c r="G47" s="3"/>
    </row>
    <row r="48" spans="6:11">
      <c r="G48" s="3"/>
    </row>
    <row r="49" spans="7:7">
      <c r="G49" s="3"/>
    </row>
    <row r="50" spans="7:7">
      <c r="G50" s="3"/>
    </row>
    <row r="51" spans="7:7">
      <c r="G51" s="3"/>
    </row>
    <row r="52" spans="7:7">
      <c r="G52" s="3"/>
    </row>
    <row r="53" spans="7:7">
      <c r="G53" s="3"/>
    </row>
    <row r="54" spans="7:7">
      <c r="G54" s="3"/>
    </row>
    <row r="55" spans="7:7">
      <c r="G55" s="3"/>
    </row>
    <row r="56" spans="7:7">
      <c r="G56" s="3"/>
    </row>
    <row r="57" spans="7:7">
      <c r="G57" s="3"/>
    </row>
    <row r="58" spans="7:7">
      <c r="G58" s="3"/>
    </row>
  </sheetData>
  <pageMargins left="0" right="0" top="0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2010-11-21T13:44:23Z</cp:lastPrinted>
  <dcterms:created xsi:type="dcterms:W3CDTF">2010-11-07T22:33:22Z</dcterms:created>
  <dcterms:modified xsi:type="dcterms:W3CDTF">2010-11-21T14:08:50Z</dcterms:modified>
</cp:coreProperties>
</file>